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amp64\www\SiteV2\contrats\31eme-serie\"/>
    </mc:Choice>
  </mc:AlternateContent>
  <bookViews>
    <workbookView xWindow="4665" yWindow="495" windowWidth="40140" windowHeight="232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0" i="1" l="1"/>
  <c r="T17" i="1"/>
  <c r="AA41" i="1" l="1"/>
  <c r="W43" i="1" l="1"/>
</calcChain>
</file>

<file path=xl/sharedStrings.xml><?xml version="1.0" encoding="utf-8"?>
<sst xmlns="http://schemas.openxmlformats.org/spreadsheetml/2006/main" count="29" uniqueCount="29">
  <si>
    <t>L'association a pour but de maintenir et d'inciter à l'installation les exploitations de proximité pratiquant une agriculture durable fournissant des produits de qualité, de saison, variés, écologiquement sains et socialement équitables.
Comment ? Les consommateurs préfinancent une partie des productions et acceptent les aléas auxquels celles-ci sont soumises (et donc, l'éventuel report de certaines livraisons).
En s'engageant par la signature de ce contrat, paysans et consomm'acteurs dépassent le simple rapport commercial : ils deviennent partenaires.</t>
  </si>
  <si>
    <t>Maison des Association
Avenue P. Enfert
45500 GIEN</t>
  </si>
  <si>
    <t>Prix</t>
  </si>
  <si>
    <t>Nom :</t>
  </si>
  <si>
    <t>Mail :</t>
  </si>
  <si>
    <t>Tél. :</t>
  </si>
  <si>
    <t>Signatures, précédées de la mention "Lu et approuvé"</t>
  </si>
  <si>
    <t>Le paiement s'effectue à la signature du contrat pour sa totalité,</t>
  </si>
  <si>
    <r>
      <rPr>
        <b/>
        <u/>
        <sz val="10"/>
        <color theme="1"/>
        <rFont val="Arial"/>
        <family val="2"/>
      </rPr>
      <t>Termes du contrat :</t>
    </r>
    <r>
      <rPr>
        <sz val="10"/>
        <color theme="1"/>
        <rFont val="Arial"/>
        <family val="2"/>
      </rPr>
      <t xml:space="preserve"> La livraison a lieu le jeudi aux dates indiquées de 17h30 à 19h00, à la maison des associations avenue Paulin Enfert à GIEN</t>
    </r>
  </si>
  <si>
    <t>CONSOMM'ACTEUR - TRICE</t>
  </si>
  <si>
    <t>PAYSAN</t>
  </si>
  <si>
    <t>VEAU</t>
  </si>
  <si>
    <r>
      <rPr>
        <b/>
        <sz val="8"/>
        <color theme="1"/>
        <rFont val="Arial"/>
        <family val="2"/>
      </rPr>
      <t>Colis de 5kg</t>
    </r>
    <r>
      <rPr>
        <sz val="8"/>
        <color theme="1"/>
        <rFont val="Arial"/>
        <family val="2"/>
      </rPr>
      <t xml:space="preserve">
1 rôti - Côtes - Escalopes - Tendrons - Blanquette</t>
    </r>
  </si>
  <si>
    <r>
      <rPr>
        <b/>
        <sz val="8"/>
        <color theme="1"/>
        <rFont val="Arial"/>
        <family val="2"/>
      </rPr>
      <t>Colis de 10kg</t>
    </r>
    <r>
      <rPr>
        <sz val="8"/>
        <color theme="1"/>
        <rFont val="Arial"/>
        <family val="2"/>
      </rPr>
      <t xml:space="preserve">
2 ou 3 rôtis - Côtes - Escalopes - Tendrons - Blanquette - chair</t>
    </r>
  </si>
  <si>
    <t>BŒUF</t>
  </si>
  <si>
    <t>Total livraison :</t>
  </si>
  <si>
    <t>Total contrat :</t>
  </si>
  <si>
    <t>Poids</t>
  </si>
  <si>
    <r>
      <rPr>
        <b/>
        <sz val="8"/>
        <color theme="1"/>
        <rFont val="Arial"/>
        <family val="2"/>
      </rPr>
      <t xml:space="preserve">Colis traditionnel 15,00€/kg
</t>
    </r>
    <r>
      <rPr>
        <sz val="8"/>
        <color theme="1"/>
        <rFont val="Arial"/>
        <family val="2"/>
      </rPr>
      <t>- côte de bœuf ou faux filet
- Rosbif, bifteck, chair de bœuf
- Bifteck haché
- Braisé, bourguignon, pot au feu</t>
    </r>
  </si>
  <si>
    <r>
      <rPr>
        <b/>
        <sz val="8"/>
        <color theme="1"/>
        <rFont val="Arial"/>
        <family val="2"/>
      </rPr>
      <t xml:space="preserve">Colis "saucisse" 15,50€/kg
</t>
    </r>
    <r>
      <rPr>
        <sz val="8"/>
        <color theme="1"/>
        <rFont val="Arial"/>
        <family val="2"/>
      </rPr>
      <t>- côte de bœuf ou faux filet
- Rosbif, bifteck, chair de bœuf
- Bifteck haché
- Braisé, bourguignon
- pot au feu en grosses saucisses</t>
    </r>
  </si>
  <si>
    <r>
      <rPr>
        <b/>
        <sz val="8"/>
        <color theme="1"/>
        <rFont val="Arial"/>
        <family val="2"/>
      </rPr>
      <t xml:space="preserve">Colis "Merguez" 16,00€/kg
</t>
    </r>
    <r>
      <rPr>
        <sz val="8"/>
        <color theme="1"/>
        <rFont val="Arial"/>
        <family val="2"/>
      </rPr>
      <t>- côte de bœuf ou faux filet
- Rosbif, bifteck, chair de bœuf
- Bifteck haché
- Braisé, bourguignon en chipo/merguez/
- pot au feu en grosses saucisses</t>
    </r>
  </si>
  <si>
    <t>Octobre</t>
  </si>
  <si>
    <t>Novembre</t>
  </si>
  <si>
    <t>Décembre</t>
  </si>
  <si>
    <t>Janvier</t>
  </si>
  <si>
    <r>
      <rPr>
        <b/>
        <sz val="14"/>
        <color theme="1"/>
        <rFont val="Arial"/>
        <family val="2"/>
      </rPr>
      <t>Contrat : Veau &amp; boeuf</t>
    </r>
    <r>
      <rPr>
        <sz val="10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Période :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Octobre 2024 à Janvier 2025</t>
    </r>
  </si>
  <si>
    <t>Pas de livraison</t>
  </si>
  <si>
    <r>
      <t xml:space="preserve">La commande
est à transmettre avant
le </t>
    </r>
    <r>
      <rPr>
        <b/>
        <sz val="11"/>
        <color theme="1"/>
        <rFont val="Arial"/>
        <family val="2"/>
      </rPr>
      <t>31 octobre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dernier délais</t>
    </r>
  </si>
  <si>
    <t xml:space="preserve"> - en 1 fois, soit ______ en espèces ou par chèque à l'ordre de 'Earl Prisot'
 - par mois, soit ______ chèques à l'ordre de 'Earl Prisot' du montant de chaque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</si>
</sst>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0\ [$€-200C]_-;\-* #,##0.00\ [$€-200C]_-;_-* &quot;-&quot;??\ [$€-200C]_-;_-@_-"/>
    <numFmt numFmtId="166" formatCode="#,##0&quot; kg&quot;"/>
    <numFmt numFmtId="167" formatCode="#,##0.00&quot; €/kg&quot;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165" fontId="5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left" wrapText="1"/>
    </xf>
    <xf numFmtId="0" fontId="2" fillId="0" borderId="0" xfId="0" applyFont="1" applyAlignment="1">
      <alignment horizontal="righ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6" fontId="7" fillId="0" borderId="13" xfId="0" applyNumberFormat="1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167" fontId="2" fillId="0" borderId="5" xfId="1" applyNumberFormat="1" applyFont="1" applyBorder="1" applyAlignment="1">
      <alignment horizontal="center" vertical="center"/>
    </xf>
    <xf numFmtId="167" fontId="2" fillId="0" borderId="0" xfId="1" applyNumberFormat="1" applyFont="1" applyAlignment="1">
      <alignment horizontal="center" vertical="center"/>
    </xf>
    <xf numFmtId="167" fontId="2" fillId="0" borderId="6" xfId="1" applyNumberFormat="1" applyFont="1" applyBorder="1" applyAlignment="1">
      <alignment horizontal="center" vertical="center"/>
    </xf>
    <xf numFmtId="167" fontId="2" fillId="0" borderId="7" xfId="1" applyNumberFormat="1" applyFont="1" applyBorder="1" applyAlignment="1">
      <alignment horizontal="center" vertical="center"/>
    </xf>
    <xf numFmtId="167" fontId="2" fillId="0" borderId="8" xfId="1" applyNumberFormat="1" applyFont="1" applyBorder="1" applyAlignment="1">
      <alignment horizontal="center" vertical="center"/>
    </xf>
    <xf numFmtId="167" fontId="2" fillId="0" borderId="9" xfId="1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165" fontId="10" fillId="3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65" fontId="10" fillId="0" borderId="1" xfId="0" applyNumberFormat="1" applyFont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16933</xdr:colOff>
      <xdr:row>4</xdr:row>
      <xdr:rowOff>82456</xdr:rowOff>
    </xdr:from>
    <xdr:to>
      <xdr:col>17</xdr:col>
      <xdr:colOff>0</xdr:colOff>
      <xdr:row>11</xdr:row>
      <xdr:rowOff>76199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xmlns="" id="{34F89BFB-6007-D95E-2131-6977BA36909B}"/>
            </a:ext>
          </a:extLst>
        </xdr:cNvPr>
        <xdr:cNvSpPr/>
      </xdr:nvSpPr>
      <xdr:spPr>
        <a:xfrm>
          <a:off x="372533" y="793656"/>
          <a:ext cx="2650067" cy="123834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Earl PRISOT</a:t>
          </a:r>
          <a:endParaRPr lang="en-GB" sz="10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Jean-Pierre et Annie Prisot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route de Laveau 89220 SAINT PRIVE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03.86.74.99.13 ou 06.71.88.37.51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jean-pierre.prisot@wanadoo.fr </a:t>
          </a:r>
          <a:endParaRPr lang="en-GB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21</xdr:col>
      <xdr:colOff>33866</xdr:colOff>
      <xdr:row>4</xdr:row>
      <xdr:rowOff>84667</xdr:rowOff>
    </xdr:from>
    <xdr:to>
      <xdr:col>36</xdr:col>
      <xdr:colOff>16933</xdr:colOff>
      <xdr:row>11</xdr:row>
      <xdr:rowOff>76200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xmlns="" id="{E707BB19-B9E7-774E-BC9C-BCB295A5424B}"/>
            </a:ext>
          </a:extLst>
        </xdr:cNvPr>
        <xdr:cNvSpPr/>
      </xdr:nvSpPr>
      <xdr:spPr>
        <a:xfrm>
          <a:off x="3767666" y="795867"/>
          <a:ext cx="2650067" cy="123613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ctr"/>
          <a:endParaRPr lang="en-GB" sz="105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</xdr:col>
      <xdr:colOff>177799</xdr:colOff>
      <xdr:row>51</xdr:row>
      <xdr:rowOff>74005</xdr:rowOff>
    </xdr:from>
    <xdr:to>
      <xdr:col>15</xdr:col>
      <xdr:colOff>8466</xdr:colOff>
      <xdr:row>55</xdr:row>
      <xdr:rowOff>118549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xmlns="" id="{FA548B1D-568E-9B41-AA6E-748570B11A62}"/>
            </a:ext>
          </a:extLst>
        </xdr:cNvPr>
        <xdr:cNvSpPr/>
      </xdr:nvSpPr>
      <xdr:spPr>
        <a:xfrm>
          <a:off x="533399" y="9141805"/>
          <a:ext cx="2142067" cy="755744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22</xdr:col>
      <xdr:colOff>177793</xdr:colOff>
      <xdr:row>51</xdr:row>
      <xdr:rowOff>74005</xdr:rowOff>
    </xdr:from>
    <xdr:to>
      <xdr:col>35</xdr:col>
      <xdr:colOff>8460</xdr:colOff>
      <xdr:row>55</xdr:row>
      <xdr:rowOff>118549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xmlns="" id="{525B1779-228C-0646-9950-159A39A9E206}"/>
            </a:ext>
          </a:extLst>
        </xdr:cNvPr>
        <xdr:cNvSpPr/>
      </xdr:nvSpPr>
      <xdr:spPr>
        <a:xfrm>
          <a:off x="4089393" y="9141805"/>
          <a:ext cx="2142067" cy="755744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29</xdr:col>
      <xdr:colOff>93128</xdr:colOff>
      <xdr:row>0</xdr:row>
      <xdr:rowOff>64550</xdr:rowOff>
    </xdr:from>
    <xdr:to>
      <xdr:col>33</xdr:col>
      <xdr:colOff>62527</xdr:colOff>
      <xdr:row>2</xdr:row>
      <xdr:rowOff>160868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xmlns="" id="{90884C7E-5006-796D-B354-E86AAD52E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9328" y="64550"/>
          <a:ext cx="680599" cy="451918"/>
        </a:xfrm>
        <a:prstGeom prst="rect">
          <a:avLst/>
        </a:prstGeom>
      </xdr:spPr>
    </xdr:pic>
    <xdr:clientData/>
  </xdr:twoCellAnchor>
  <xdr:twoCellAnchor editAs="oneCell">
    <xdr:from>
      <xdr:col>34</xdr:col>
      <xdr:colOff>59269</xdr:colOff>
      <xdr:row>0</xdr:row>
      <xdr:rowOff>76200</xdr:rowOff>
    </xdr:from>
    <xdr:to>
      <xdr:col>37</xdr:col>
      <xdr:colOff>101602</xdr:colOff>
      <xdr:row>3</xdr:row>
      <xdr:rowOff>118533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xmlns="" id="{761B71B3-C34D-1C09-1F37-8C81F4998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04469" y="76200"/>
          <a:ext cx="575733" cy="575733"/>
        </a:xfrm>
        <a:prstGeom prst="rect">
          <a:avLst/>
        </a:prstGeom>
      </xdr:spPr>
    </xdr:pic>
    <xdr:clientData/>
  </xdr:twoCellAnchor>
  <xdr:twoCellAnchor editAs="oneCell">
    <xdr:from>
      <xdr:col>0</xdr:col>
      <xdr:colOff>67733</xdr:colOff>
      <xdr:row>0</xdr:row>
      <xdr:rowOff>50801</xdr:rowOff>
    </xdr:from>
    <xdr:to>
      <xdr:col>3</xdr:col>
      <xdr:colOff>160866</xdr:colOff>
      <xdr:row>3</xdr:row>
      <xdr:rowOff>143934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xmlns="" id="{CB38A449-20DD-942F-2E62-EF99B5604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3" y="50801"/>
          <a:ext cx="626533" cy="626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0"/>
  <sheetViews>
    <sheetView tabSelected="1" view="pageBreakPreview" topLeftCell="A4" zoomScale="150" zoomScaleNormal="100" zoomScaleSheetLayoutView="150" workbookViewId="0">
      <selection activeCell="AA48" sqref="AA48"/>
    </sheetView>
  </sheetViews>
  <sheetFormatPr baseColWidth="10" defaultColWidth="10.625" defaultRowHeight="12.75" x14ac:dyDescent="0.2"/>
  <cols>
    <col min="1" max="56" width="2.375" style="1" customWidth="1"/>
    <col min="57" max="16384" width="10.625" style="1"/>
  </cols>
  <sheetData>
    <row r="1" spans="1:38" ht="14.1" customHeight="1" x14ac:dyDescent="0.2">
      <c r="A1" s="73"/>
      <c r="B1" s="73"/>
      <c r="C1" s="73"/>
      <c r="D1" s="73"/>
      <c r="E1" s="67" t="s">
        <v>1</v>
      </c>
      <c r="F1" s="67"/>
      <c r="G1" s="67"/>
      <c r="H1" s="67"/>
      <c r="I1" s="67"/>
      <c r="J1" s="67"/>
      <c r="K1" s="67"/>
      <c r="L1" s="67"/>
      <c r="M1" s="67" t="s">
        <v>25</v>
      </c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  <c r="AD1" s="27"/>
      <c r="AE1" s="28"/>
      <c r="AF1" s="28"/>
      <c r="AG1" s="28"/>
      <c r="AH1" s="28"/>
      <c r="AI1" s="75"/>
      <c r="AJ1" s="75"/>
      <c r="AK1" s="75"/>
      <c r="AL1" s="76"/>
    </row>
    <row r="2" spans="1:38" ht="14.1" customHeight="1" x14ac:dyDescent="0.2">
      <c r="A2" s="73"/>
      <c r="B2" s="73"/>
      <c r="C2" s="73"/>
      <c r="D2" s="73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8"/>
      <c r="AD2" s="30"/>
      <c r="AE2" s="31"/>
      <c r="AF2" s="31"/>
      <c r="AG2" s="31"/>
      <c r="AH2" s="31"/>
      <c r="AI2" s="77"/>
      <c r="AJ2" s="77"/>
      <c r="AK2" s="77"/>
      <c r="AL2" s="78"/>
    </row>
    <row r="3" spans="1:38" ht="14.1" customHeight="1" x14ac:dyDescent="0.2">
      <c r="A3" s="73"/>
      <c r="B3" s="73"/>
      <c r="C3" s="73"/>
      <c r="D3" s="73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8"/>
      <c r="AD3" s="30"/>
      <c r="AE3" s="31"/>
      <c r="AF3" s="31"/>
      <c r="AG3" s="31"/>
      <c r="AH3" s="31"/>
      <c r="AI3" s="77"/>
      <c r="AJ3" s="77"/>
      <c r="AK3" s="77"/>
      <c r="AL3" s="78"/>
    </row>
    <row r="4" spans="1:38" ht="14.1" customHeight="1" x14ac:dyDescent="0.2">
      <c r="A4" s="73"/>
      <c r="B4" s="73"/>
      <c r="C4" s="73"/>
      <c r="D4" s="73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8"/>
      <c r="AD4" s="33"/>
      <c r="AE4" s="34"/>
      <c r="AF4" s="34"/>
      <c r="AG4" s="34"/>
      <c r="AH4" s="34"/>
      <c r="AI4" s="79"/>
      <c r="AJ4" s="79"/>
      <c r="AK4" s="79"/>
      <c r="AL4" s="80"/>
    </row>
    <row r="5" spans="1:38" ht="14.1" customHeight="1" x14ac:dyDescent="0.2"/>
    <row r="6" spans="1:38" ht="14.1" customHeight="1" x14ac:dyDescent="0.25">
      <c r="C6" s="2"/>
      <c r="D6" s="71" t="s">
        <v>10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2"/>
      <c r="W6" s="71" t="s">
        <v>9</v>
      </c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2"/>
    </row>
    <row r="7" spans="1:38" ht="14.1" customHeight="1" x14ac:dyDescent="0.2"/>
    <row r="8" spans="1:38" ht="14.1" customHeight="1" x14ac:dyDescent="0.2">
      <c r="V8" s="10" t="s">
        <v>3</v>
      </c>
      <c r="W8" s="10"/>
      <c r="X8" s="10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</row>
    <row r="9" spans="1:38" ht="14.1" customHeight="1" x14ac:dyDescent="0.2">
      <c r="V9" s="10" t="s">
        <v>4</v>
      </c>
      <c r="W9" s="10"/>
      <c r="X9" s="10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</row>
    <row r="10" spans="1:38" ht="14.1" customHeight="1" x14ac:dyDescent="0.2">
      <c r="V10" s="10" t="s">
        <v>5</v>
      </c>
      <c r="W10" s="10"/>
      <c r="X10" s="10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</row>
    <row r="11" spans="1:38" ht="14.1" customHeight="1" x14ac:dyDescent="0.2"/>
    <row r="12" spans="1:38" ht="14.1" customHeight="1" x14ac:dyDescent="0.2"/>
    <row r="13" spans="1:38" ht="14.1" customHeight="1" x14ac:dyDescent="0.2">
      <c r="P13" s="3"/>
      <c r="Q13" s="3"/>
      <c r="R13" s="3"/>
      <c r="S13" s="3"/>
      <c r="T13" s="3"/>
      <c r="U13" s="3"/>
      <c r="V13" s="3"/>
      <c r="W13" s="72" t="s">
        <v>21</v>
      </c>
      <c r="X13" s="72"/>
      <c r="Y13" s="72"/>
      <c r="Z13" s="72"/>
      <c r="AA13" s="69" t="s">
        <v>22</v>
      </c>
      <c r="AB13" s="69"/>
      <c r="AC13" s="69"/>
      <c r="AD13" s="69"/>
      <c r="AE13" s="69" t="s">
        <v>23</v>
      </c>
      <c r="AF13" s="69"/>
      <c r="AG13" s="69"/>
      <c r="AH13" s="69"/>
      <c r="AI13" s="69" t="s">
        <v>24</v>
      </c>
      <c r="AJ13" s="69"/>
      <c r="AK13" s="69"/>
      <c r="AL13" s="69"/>
    </row>
    <row r="14" spans="1:38" ht="14.1" customHeight="1" x14ac:dyDescent="0.2">
      <c r="P14" s="4"/>
      <c r="Q14" s="4"/>
      <c r="R14" s="4"/>
      <c r="S14" s="4"/>
      <c r="T14" s="4"/>
      <c r="U14" s="4"/>
      <c r="V14" s="4"/>
      <c r="W14" s="45"/>
      <c r="X14" s="46"/>
      <c r="Y14" s="46"/>
      <c r="Z14" s="47"/>
      <c r="AA14" s="48">
        <v>14</v>
      </c>
      <c r="AB14" s="48"/>
      <c r="AC14" s="48"/>
      <c r="AD14" s="48"/>
      <c r="AE14" s="70"/>
      <c r="AF14" s="70"/>
      <c r="AG14" s="70"/>
      <c r="AH14" s="70"/>
      <c r="AI14" s="70"/>
      <c r="AJ14" s="70"/>
      <c r="AK14" s="70"/>
      <c r="AL14" s="70"/>
    </row>
    <row r="15" spans="1:38" ht="14.1" customHeight="1" x14ac:dyDescent="0.2">
      <c r="P15" s="4"/>
      <c r="Q15" s="4"/>
      <c r="R15" s="55" t="s">
        <v>17</v>
      </c>
      <c r="S15" s="55"/>
      <c r="T15" s="55" t="s">
        <v>2</v>
      </c>
      <c r="U15" s="55"/>
      <c r="V15" s="55"/>
      <c r="W15" s="49"/>
      <c r="X15" s="50"/>
      <c r="Y15" s="50"/>
      <c r="Z15" s="51"/>
      <c r="AA15" s="55"/>
      <c r="AB15" s="55"/>
      <c r="AC15" s="55"/>
      <c r="AD15" s="55"/>
      <c r="AE15" s="81"/>
      <c r="AF15" s="81"/>
      <c r="AG15" s="81"/>
      <c r="AH15" s="81"/>
      <c r="AI15" s="81"/>
      <c r="AJ15" s="81"/>
      <c r="AK15" s="81"/>
      <c r="AL15" s="81"/>
    </row>
    <row r="16" spans="1:38" ht="14.1" customHeight="1" x14ac:dyDescent="0.2">
      <c r="A16" s="5"/>
      <c r="B16" s="5"/>
      <c r="C16" s="5"/>
      <c r="D16" s="5"/>
      <c r="E16" s="5"/>
      <c r="F16" s="5"/>
      <c r="G16" s="5"/>
      <c r="H16" s="5"/>
      <c r="P16" s="4"/>
      <c r="R16" s="55"/>
      <c r="S16" s="55"/>
      <c r="T16" s="55"/>
      <c r="U16" s="55"/>
      <c r="V16" s="55"/>
      <c r="W16" s="52"/>
      <c r="X16" s="53"/>
      <c r="Y16" s="53"/>
      <c r="Z16" s="54"/>
      <c r="AA16" s="56"/>
      <c r="AB16" s="56"/>
      <c r="AC16" s="56"/>
      <c r="AD16" s="56"/>
      <c r="AE16" s="82"/>
      <c r="AF16" s="82"/>
      <c r="AG16" s="82"/>
      <c r="AH16" s="82"/>
      <c r="AI16" s="82"/>
      <c r="AJ16" s="82"/>
      <c r="AK16" s="82"/>
      <c r="AL16" s="82"/>
    </row>
    <row r="17" spans="1:38" ht="14.1" customHeight="1" x14ac:dyDescent="0.2">
      <c r="A17" s="94" t="s">
        <v>11</v>
      </c>
      <c r="B17" s="95"/>
      <c r="C17" s="95"/>
      <c r="D17" s="96"/>
      <c r="E17" s="93" t="s">
        <v>12</v>
      </c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85">
        <v>5</v>
      </c>
      <c r="S17" s="85"/>
      <c r="T17" s="86">
        <f>+$A$20*R17</f>
        <v>87.5</v>
      </c>
      <c r="U17" s="86"/>
      <c r="V17" s="86"/>
      <c r="W17" s="36" t="s">
        <v>26</v>
      </c>
      <c r="X17" s="37"/>
      <c r="Y17" s="37"/>
      <c r="Z17" s="38"/>
      <c r="AA17" s="20"/>
      <c r="AB17" s="20"/>
      <c r="AC17" s="20"/>
      <c r="AD17" s="20"/>
      <c r="AE17" s="58" t="s">
        <v>27</v>
      </c>
      <c r="AF17" s="59"/>
      <c r="AG17" s="59"/>
      <c r="AH17" s="59"/>
      <c r="AI17" s="59"/>
      <c r="AJ17" s="59"/>
      <c r="AK17" s="59"/>
      <c r="AL17" s="60"/>
    </row>
    <row r="18" spans="1:38" ht="14.1" customHeight="1" x14ac:dyDescent="0.2">
      <c r="A18" s="97"/>
      <c r="B18" s="98"/>
      <c r="C18" s="98"/>
      <c r="D18" s="99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23"/>
      <c r="S18" s="23"/>
      <c r="T18" s="25"/>
      <c r="U18" s="25"/>
      <c r="V18" s="25"/>
      <c r="W18" s="39"/>
      <c r="X18" s="40"/>
      <c r="Y18" s="40"/>
      <c r="Z18" s="41"/>
      <c r="AA18" s="21"/>
      <c r="AB18" s="21"/>
      <c r="AC18" s="21"/>
      <c r="AD18" s="21"/>
      <c r="AE18" s="61"/>
      <c r="AF18" s="62"/>
      <c r="AG18" s="62"/>
      <c r="AH18" s="62"/>
      <c r="AI18" s="62"/>
      <c r="AJ18" s="62"/>
      <c r="AK18" s="62"/>
      <c r="AL18" s="63"/>
    </row>
    <row r="19" spans="1:38" ht="14.1" customHeight="1" x14ac:dyDescent="0.2">
      <c r="A19" s="97"/>
      <c r="B19" s="98"/>
      <c r="C19" s="98"/>
      <c r="D19" s="99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23"/>
      <c r="S19" s="23"/>
      <c r="T19" s="25"/>
      <c r="U19" s="25"/>
      <c r="V19" s="25"/>
      <c r="W19" s="39"/>
      <c r="X19" s="40"/>
      <c r="Y19" s="40"/>
      <c r="Z19" s="41"/>
      <c r="AA19" s="21"/>
      <c r="AB19" s="21"/>
      <c r="AC19" s="21"/>
      <c r="AD19" s="21"/>
      <c r="AE19" s="61"/>
      <c r="AF19" s="62"/>
      <c r="AG19" s="62"/>
      <c r="AH19" s="62"/>
      <c r="AI19" s="62"/>
      <c r="AJ19" s="62"/>
      <c r="AK19" s="62"/>
      <c r="AL19" s="63"/>
    </row>
    <row r="20" spans="1:38" ht="14.1" customHeight="1" x14ac:dyDescent="0.2">
      <c r="A20" s="87">
        <v>17.5</v>
      </c>
      <c r="B20" s="88"/>
      <c r="C20" s="88"/>
      <c r="D20" s="89"/>
      <c r="E20" s="83" t="s">
        <v>13</v>
      </c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23">
        <v>10</v>
      </c>
      <c r="S20" s="23"/>
      <c r="T20" s="25">
        <f>+$A$20*R20</f>
        <v>175</v>
      </c>
      <c r="U20" s="25"/>
      <c r="V20" s="25"/>
      <c r="W20" s="39"/>
      <c r="X20" s="40"/>
      <c r="Y20" s="40"/>
      <c r="Z20" s="41"/>
      <c r="AA20" s="21"/>
      <c r="AB20" s="21"/>
      <c r="AC20" s="21"/>
      <c r="AD20" s="21"/>
      <c r="AE20" s="61"/>
      <c r="AF20" s="62"/>
      <c r="AG20" s="62"/>
      <c r="AH20" s="62"/>
      <c r="AI20" s="62"/>
      <c r="AJ20" s="62"/>
      <c r="AK20" s="62"/>
      <c r="AL20" s="63"/>
    </row>
    <row r="21" spans="1:38" ht="14.1" customHeight="1" x14ac:dyDescent="0.2">
      <c r="A21" s="87"/>
      <c r="B21" s="88"/>
      <c r="C21" s="88"/>
      <c r="D21" s="89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23"/>
      <c r="S21" s="23"/>
      <c r="T21" s="25"/>
      <c r="U21" s="25"/>
      <c r="V21" s="25"/>
      <c r="W21" s="39"/>
      <c r="X21" s="40"/>
      <c r="Y21" s="40"/>
      <c r="Z21" s="41"/>
      <c r="AA21" s="21"/>
      <c r="AB21" s="21"/>
      <c r="AC21" s="21"/>
      <c r="AD21" s="21"/>
      <c r="AE21" s="61"/>
      <c r="AF21" s="62"/>
      <c r="AG21" s="62"/>
      <c r="AH21" s="62"/>
      <c r="AI21" s="62"/>
      <c r="AJ21" s="62"/>
      <c r="AK21" s="62"/>
      <c r="AL21" s="63"/>
    </row>
    <row r="22" spans="1:38" ht="14.1" customHeight="1" x14ac:dyDescent="0.2">
      <c r="A22" s="90"/>
      <c r="B22" s="91"/>
      <c r="C22" s="91"/>
      <c r="D22" s="92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24"/>
      <c r="S22" s="24"/>
      <c r="T22" s="26"/>
      <c r="U22" s="26"/>
      <c r="V22" s="26"/>
      <c r="W22" s="39"/>
      <c r="X22" s="40"/>
      <c r="Y22" s="40"/>
      <c r="Z22" s="41"/>
      <c r="AA22" s="22"/>
      <c r="AB22" s="22"/>
      <c r="AC22" s="22"/>
      <c r="AD22" s="22"/>
      <c r="AE22" s="61"/>
      <c r="AF22" s="62"/>
      <c r="AG22" s="62"/>
      <c r="AH22" s="62"/>
      <c r="AI22" s="62"/>
      <c r="AJ22" s="62"/>
      <c r="AK22" s="62"/>
      <c r="AL22" s="63"/>
    </row>
    <row r="23" spans="1:38" ht="14.1" customHeight="1" x14ac:dyDescent="0.2">
      <c r="A23" s="27" t="s">
        <v>14</v>
      </c>
      <c r="B23" s="28"/>
      <c r="C23" s="28"/>
      <c r="D23" s="29"/>
      <c r="E23" s="93" t="s">
        <v>18</v>
      </c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85">
        <v>5</v>
      </c>
      <c r="S23" s="85"/>
      <c r="T23" s="86">
        <v>75</v>
      </c>
      <c r="U23" s="86"/>
      <c r="V23" s="86"/>
      <c r="W23" s="39"/>
      <c r="X23" s="40"/>
      <c r="Y23" s="40"/>
      <c r="Z23" s="41"/>
      <c r="AA23" s="20"/>
      <c r="AB23" s="20"/>
      <c r="AC23" s="20"/>
      <c r="AD23" s="20"/>
      <c r="AE23" s="61"/>
      <c r="AF23" s="62"/>
      <c r="AG23" s="62"/>
      <c r="AH23" s="62"/>
      <c r="AI23" s="62"/>
      <c r="AJ23" s="62"/>
      <c r="AK23" s="62"/>
      <c r="AL23" s="63"/>
    </row>
    <row r="24" spans="1:38" ht="14.1" customHeight="1" x14ac:dyDescent="0.2">
      <c r="A24" s="30"/>
      <c r="B24" s="31"/>
      <c r="C24" s="31"/>
      <c r="D24" s="32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23"/>
      <c r="S24" s="23"/>
      <c r="T24" s="25"/>
      <c r="U24" s="25"/>
      <c r="V24" s="25"/>
      <c r="W24" s="39"/>
      <c r="X24" s="40"/>
      <c r="Y24" s="40"/>
      <c r="Z24" s="41"/>
      <c r="AA24" s="21"/>
      <c r="AB24" s="21"/>
      <c r="AC24" s="21"/>
      <c r="AD24" s="21"/>
      <c r="AE24" s="61"/>
      <c r="AF24" s="62"/>
      <c r="AG24" s="62"/>
      <c r="AH24" s="62"/>
      <c r="AI24" s="62"/>
      <c r="AJ24" s="62"/>
      <c r="AK24" s="62"/>
      <c r="AL24" s="63"/>
    </row>
    <row r="25" spans="1:38" ht="14.1" customHeight="1" x14ac:dyDescent="0.2">
      <c r="A25" s="30"/>
      <c r="B25" s="31"/>
      <c r="C25" s="31"/>
      <c r="D25" s="32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23"/>
      <c r="S25" s="23"/>
      <c r="T25" s="25"/>
      <c r="U25" s="25"/>
      <c r="V25" s="25"/>
      <c r="W25" s="39"/>
      <c r="X25" s="40"/>
      <c r="Y25" s="40"/>
      <c r="Z25" s="41"/>
      <c r="AA25" s="21"/>
      <c r="AB25" s="21"/>
      <c r="AC25" s="21"/>
      <c r="AD25" s="21"/>
      <c r="AE25" s="61"/>
      <c r="AF25" s="62"/>
      <c r="AG25" s="62"/>
      <c r="AH25" s="62"/>
      <c r="AI25" s="62"/>
      <c r="AJ25" s="62"/>
      <c r="AK25" s="62"/>
      <c r="AL25" s="63"/>
    </row>
    <row r="26" spans="1:38" ht="14.1" customHeight="1" x14ac:dyDescent="0.2">
      <c r="A26" s="30"/>
      <c r="B26" s="31"/>
      <c r="C26" s="31"/>
      <c r="D26" s="32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23">
        <v>10</v>
      </c>
      <c r="S26" s="23"/>
      <c r="T26" s="25">
        <v>150</v>
      </c>
      <c r="U26" s="25"/>
      <c r="V26" s="25"/>
      <c r="W26" s="39"/>
      <c r="X26" s="40"/>
      <c r="Y26" s="40"/>
      <c r="Z26" s="41"/>
      <c r="AA26" s="21"/>
      <c r="AB26" s="21"/>
      <c r="AC26" s="21"/>
      <c r="AD26" s="21"/>
      <c r="AE26" s="61"/>
      <c r="AF26" s="62"/>
      <c r="AG26" s="62"/>
      <c r="AH26" s="62"/>
      <c r="AI26" s="62"/>
      <c r="AJ26" s="62"/>
      <c r="AK26" s="62"/>
      <c r="AL26" s="63"/>
    </row>
    <row r="27" spans="1:38" ht="14.1" customHeight="1" x14ac:dyDescent="0.2">
      <c r="A27" s="30"/>
      <c r="B27" s="31"/>
      <c r="C27" s="31"/>
      <c r="D27" s="32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23"/>
      <c r="S27" s="23"/>
      <c r="T27" s="25"/>
      <c r="U27" s="25"/>
      <c r="V27" s="25"/>
      <c r="W27" s="39"/>
      <c r="X27" s="40"/>
      <c r="Y27" s="40"/>
      <c r="Z27" s="41"/>
      <c r="AA27" s="21"/>
      <c r="AB27" s="21"/>
      <c r="AC27" s="21"/>
      <c r="AD27" s="21"/>
      <c r="AE27" s="61"/>
      <c r="AF27" s="62"/>
      <c r="AG27" s="62"/>
      <c r="AH27" s="62"/>
      <c r="AI27" s="62"/>
      <c r="AJ27" s="62"/>
      <c r="AK27" s="62"/>
      <c r="AL27" s="63"/>
    </row>
    <row r="28" spans="1:38" ht="14.1" customHeight="1" x14ac:dyDescent="0.2">
      <c r="A28" s="30"/>
      <c r="B28" s="31"/>
      <c r="C28" s="31"/>
      <c r="D28" s="32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23"/>
      <c r="S28" s="23"/>
      <c r="T28" s="25"/>
      <c r="U28" s="25"/>
      <c r="V28" s="25"/>
      <c r="W28" s="39"/>
      <c r="X28" s="40"/>
      <c r="Y28" s="40"/>
      <c r="Z28" s="41"/>
      <c r="AA28" s="21"/>
      <c r="AB28" s="21"/>
      <c r="AC28" s="21"/>
      <c r="AD28" s="21"/>
      <c r="AE28" s="61"/>
      <c r="AF28" s="62"/>
      <c r="AG28" s="62"/>
      <c r="AH28" s="62"/>
      <c r="AI28" s="62"/>
      <c r="AJ28" s="62"/>
      <c r="AK28" s="62"/>
      <c r="AL28" s="63"/>
    </row>
    <row r="29" spans="1:38" ht="14.1" customHeight="1" x14ac:dyDescent="0.2">
      <c r="A29" s="30"/>
      <c r="B29" s="31"/>
      <c r="C29" s="31"/>
      <c r="D29" s="32"/>
      <c r="E29" s="83" t="s">
        <v>19</v>
      </c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23">
        <v>5</v>
      </c>
      <c r="S29" s="23"/>
      <c r="T29" s="25">
        <v>77.5</v>
      </c>
      <c r="U29" s="25"/>
      <c r="V29" s="25"/>
      <c r="W29" s="39"/>
      <c r="X29" s="40"/>
      <c r="Y29" s="40"/>
      <c r="Z29" s="41"/>
      <c r="AA29" s="21"/>
      <c r="AB29" s="21"/>
      <c r="AC29" s="21"/>
      <c r="AD29" s="21"/>
      <c r="AE29" s="61"/>
      <c r="AF29" s="62"/>
      <c r="AG29" s="62"/>
      <c r="AH29" s="62"/>
      <c r="AI29" s="62"/>
      <c r="AJ29" s="62"/>
      <c r="AK29" s="62"/>
      <c r="AL29" s="63"/>
    </row>
    <row r="30" spans="1:38" ht="14.1" customHeight="1" x14ac:dyDescent="0.2">
      <c r="A30" s="30"/>
      <c r="B30" s="31"/>
      <c r="C30" s="31"/>
      <c r="D30" s="32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23"/>
      <c r="S30" s="23"/>
      <c r="T30" s="25"/>
      <c r="U30" s="25"/>
      <c r="V30" s="25"/>
      <c r="W30" s="39"/>
      <c r="X30" s="40"/>
      <c r="Y30" s="40"/>
      <c r="Z30" s="41"/>
      <c r="AA30" s="21"/>
      <c r="AB30" s="21"/>
      <c r="AC30" s="21"/>
      <c r="AD30" s="21"/>
      <c r="AE30" s="61"/>
      <c r="AF30" s="62"/>
      <c r="AG30" s="62"/>
      <c r="AH30" s="62"/>
      <c r="AI30" s="62"/>
      <c r="AJ30" s="62"/>
      <c r="AK30" s="62"/>
      <c r="AL30" s="63"/>
    </row>
    <row r="31" spans="1:38" ht="14.1" customHeight="1" x14ac:dyDescent="0.2">
      <c r="A31" s="30"/>
      <c r="B31" s="31"/>
      <c r="C31" s="31"/>
      <c r="D31" s="32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23"/>
      <c r="S31" s="23"/>
      <c r="T31" s="25"/>
      <c r="U31" s="25"/>
      <c r="V31" s="25"/>
      <c r="W31" s="39"/>
      <c r="X31" s="40"/>
      <c r="Y31" s="40"/>
      <c r="Z31" s="41"/>
      <c r="AA31" s="21"/>
      <c r="AB31" s="21"/>
      <c r="AC31" s="21"/>
      <c r="AD31" s="21"/>
      <c r="AE31" s="61"/>
      <c r="AF31" s="62"/>
      <c r="AG31" s="62"/>
      <c r="AH31" s="62"/>
      <c r="AI31" s="62"/>
      <c r="AJ31" s="62"/>
      <c r="AK31" s="62"/>
      <c r="AL31" s="63"/>
    </row>
    <row r="32" spans="1:38" ht="14.1" customHeight="1" x14ac:dyDescent="0.2">
      <c r="A32" s="30"/>
      <c r="B32" s="31"/>
      <c r="C32" s="31"/>
      <c r="D32" s="32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23">
        <v>10</v>
      </c>
      <c r="S32" s="23"/>
      <c r="T32" s="25">
        <v>155</v>
      </c>
      <c r="U32" s="25"/>
      <c r="V32" s="25"/>
      <c r="W32" s="39"/>
      <c r="X32" s="40"/>
      <c r="Y32" s="40"/>
      <c r="Z32" s="41"/>
      <c r="AA32" s="21"/>
      <c r="AB32" s="21"/>
      <c r="AC32" s="21"/>
      <c r="AD32" s="21"/>
      <c r="AE32" s="61"/>
      <c r="AF32" s="62"/>
      <c r="AG32" s="62"/>
      <c r="AH32" s="62"/>
      <c r="AI32" s="62"/>
      <c r="AJ32" s="62"/>
      <c r="AK32" s="62"/>
      <c r="AL32" s="63"/>
    </row>
    <row r="33" spans="1:38" ht="14.1" customHeight="1" x14ac:dyDescent="0.2">
      <c r="A33" s="30"/>
      <c r="B33" s="31"/>
      <c r="C33" s="31"/>
      <c r="D33" s="32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23"/>
      <c r="S33" s="23"/>
      <c r="T33" s="25"/>
      <c r="U33" s="25"/>
      <c r="V33" s="25"/>
      <c r="W33" s="39"/>
      <c r="X33" s="40"/>
      <c r="Y33" s="40"/>
      <c r="Z33" s="41"/>
      <c r="AA33" s="21"/>
      <c r="AB33" s="21"/>
      <c r="AC33" s="21"/>
      <c r="AD33" s="21"/>
      <c r="AE33" s="61"/>
      <c r="AF33" s="62"/>
      <c r="AG33" s="62"/>
      <c r="AH33" s="62"/>
      <c r="AI33" s="62"/>
      <c r="AJ33" s="62"/>
      <c r="AK33" s="62"/>
      <c r="AL33" s="63"/>
    </row>
    <row r="34" spans="1:38" ht="14.1" customHeight="1" x14ac:dyDescent="0.2">
      <c r="A34" s="30"/>
      <c r="B34" s="31"/>
      <c r="C34" s="31"/>
      <c r="D34" s="32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23"/>
      <c r="S34" s="23"/>
      <c r="T34" s="25"/>
      <c r="U34" s="25"/>
      <c r="V34" s="25"/>
      <c r="W34" s="39"/>
      <c r="X34" s="40"/>
      <c r="Y34" s="40"/>
      <c r="Z34" s="41"/>
      <c r="AA34" s="21"/>
      <c r="AB34" s="21"/>
      <c r="AC34" s="21"/>
      <c r="AD34" s="21"/>
      <c r="AE34" s="61"/>
      <c r="AF34" s="62"/>
      <c r="AG34" s="62"/>
      <c r="AH34" s="62"/>
      <c r="AI34" s="62"/>
      <c r="AJ34" s="62"/>
      <c r="AK34" s="62"/>
      <c r="AL34" s="63"/>
    </row>
    <row r="35" spans="1:38" ht="14.1" customHeight="1" x14ac:dyDescent="0.2">
      <c r="A35" s="30"/>
      <c r="B35" s="31"/>
      <c r="C35" s="31"/>
      <c r="D35" s="32"/>
      <c r="E35" s="83" t="s">
        <v>20</v>
      </c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23">
        <v>5</v>
      </c>
      <c r="S35" s="23"/>
      <c r="T35" s="25">
        <v>80</v>
      </c>
      <c r="U35" s="25"/>
      <c r="V35" s="25"/>
      <c r="W35" s="39"/>
      <c r="X35" s="40"/>
      <c r="Y35" s="40"/>
      <c r="Z35" s="41"/>
      <c r="AA35" s="21"/>
      <c r="AB35" s="21"/>
      <c r="AC35" s="21"/>
      <c r="AD35" s="21"/>
      <c r="AE35" s="61"/>
      <c r="AF35" s="62"/>
      <c r="AG35" s="62"/>
      <c r="AH35" s="62"/>
      <c r="AI35" s="62"/>
      <c r="AJ35" s="62"/>
      <c r="AK35" s="62"/>
      <c r="AL35" s="63"/>
    </row>
    <row r="36" spans="1:38" ht="14.1" customHeight="1" x14ac:dyDescent="0.2">
      <c r="A36" s="30"/>
      <c r="B36" s="31"/>
      <c r="C36" s="31"/>
      <c r="D36" s="32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23"/>
      <c r="S36" s="23"/>
      <c r="T36" s="25"/>
      <c r="U36" s="25"/>
      <c r="V36" s="25"/>
      <c r="W36" s="39"/>
      <c r="X36" s="40"/>
      <c r="Y36" s="40"/>
      <c r="Z36" s="41"/>
      <c r="AA36" s="21"/>
      <c r="AB36" s="21"/>
      <c r="AC36" s="21"/>
      <c r="AD36" s="21"/>
      <c r="AE36" s="61"/>
      <c r="AF36" s="62"/>
      <c r="AG36" s="62"/>
      <c r="AH36" s="62"/>
      <c r="AI36" s="62"/>
      <c r="AJ36" s="62"/>
      <c r="AK36" s="62"/>
      <c r="AL36" s="63"/>
    </row>
    <row r="37" spans="1:38" ht="14.1" customHeight="1" x14ac:dyDescent="0.2">
      <c r="A37" s="30"/>
      <c r="B37" s="31"/>
      <c r="C37" s="31"/>
      <c r="D37" s="32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23"/>
      <c r="S37" s="23"/>
      <c r="T37" s="25"/>
      <c r="U37" s="25"/>
      <c r="V37" s="25"/>
      <c r="W37" s="39"/>
      <c r="X37" s="40"/>
      <c r="Y37" s="40"/>
      <c r="Z37" s="41"/>
      <c r="AA37" s="21"/>
      <c r="AB37" s="21"/>
      <c r="AC37" s="21"/>
      <c r="AD37" s="21"/>
      <c r="AE37" s="61"/>
      <c r="AF37" s="62"/>
      <c r="AG37" s="62"/>
      <c r="AH37" s="62"/>
      <c r="AI37" s="62"/>
      <c r="AJ37" s="62"/>
      <c r="AK37" s="62"/>
      <c r="AL37" s="63"/>
    </row>
    <row r="38" spans="1:38" ht="14.1" customHeight="1" x14ac:dyDescent="0.2">
      <c r="A38" s="30"/>
      <c r="B38" s="31"/>
      <c r="C38" s="31"/>
      <c r="D38" s="32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23">
        <v>10</v>
      </c>
      <c r="S38" s="23"/>
      <c r="T38" s="25">
        <v>160</v>
      </c>
      <c r="U38" s="25"/>
      <c r="V38" s="25"/>
      <c r="W38" s="39"/>
      <c r="X38" s="40"/>
      <c r="Y38" s="40"/>
      <c r="Z38" s="41"/>
      <c r="AA38" s="21"/>
      <c r="AB38" s="21"/>
      <c r="AC38" s="21"/>
      <c r="AD38" s="21"/>
      <c r="AE38" s="61"/>
      <c r="AF38" s="62"/>
      <c r="AG38" s="62"/>
      <c r="AH38" s="62"/>
      <c r="AI38" s="62"/>
      <c r="AJ38" s="62"/>
      <c r="AK38" s="62"/>
      <c r="AL38" s="63"/>
    </row>
    <row r="39" spans="1:38" ht="14.1" customHeight="1" x14ac:dyDescent="0.2">
      <c r="A39" s="30"/>
      <c r="B39" s="31"/>
      <c r="C39" s="31"/>
      <c r="D39" s="32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23"/>
      <c r="S39" s="23"/>
      <c r="T39" s="25"/>
      <c r="U39" s="25"/>
      <c r="V39" s="25"/>
      <c r="W39" s="39"/>
      <c r="X39" s="40"/>
      <c r="Y39" s="40"/>
      <c r="Z39" s="41"/>
      <c r="AA39" s="21"/>
      <c r="AB39" s="21"/>
      <c r="AC39" s="21"/>
      <c r="AD39" s="21"/>
      <c r="AE39" s="61"/>
      <c r="AF39" s="62"/>
      <c r="AG39" s="62"/>
      <c r="AH39" s="62"/>
      <c r="AI39" s="62"/>
      <c r="AJ39" s="62"/>
      <c r="AK39" s="62"/>
      <c r="AL39" s="63"/>
    </row>
    <row r="40" spans="1:38" ht="14.1" customHeight="1" x14ac:dyDescent="0.2">
      <c r="A40" s="33"/>
      <c r="B40" s="34"/>
      <c r="C40" s="34"/>
      <c r="D40" s="35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24"/>
      <c r="S40" s="24"/>
      <c r="T40" s="26"/>
      <c r="U40" s="26"/>
      <c r="V40" s="26"/>
      <c r="W40" s="42"/>
      <c r="X40" s="43"/>
      <c r="Y40" s="43"/>
      <c r="Z40" s="44"/>
      <c r="AA40" s="22"/>
      <c r="AB40" s="22"/>
      <c r="AC40" s="22"/>
      <c r="AD40" s="22"/>
      <c r="AE40" s="64"/>
      <c r="AF40" s="65"/>
      <c r="AG40" s="65"/>
      <c r="AH40" s="65"/>
      <c r="AI40" s="65"/>
      <c r="AJ40" s="65"/>
      <c r="AK40" s="65"/>
      <c r="AL40" s="66"/>
    </row>
    <row r="41" spans="1:38" ht="14.1" customHeight="1" x14ac:dyDescent="0.2">
      <c r="A41" s="102" t="s">
        <v>15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0"/>
      <c r="X41" s="100"/>
      <c r="Y41" s="100"/>
      <c r="Z41" s="100"/>
      <c r="AA41" s="103" t="str">
        <f>IF(SUMPRODUCT($T17:$T40,AA17:AA40)=0,"",SUMPRODUCT($T17:$T40,AA17:AA40))</f>
        <v/>
      </c>
      <c r="AB41" s="103"/>
      <c r="AC41" s="103"/>
      <c r="AD41" s="103"/>
      <c r="AE41" s="100"/>
      <c r="AF41" s="100"/>
      <c r="AG41" s="100"/>
      <c r="AH41" s="100"/>
      <c r="AI41" s="100"/>
      <c r="AJ41" s="100"/>
      <c r="AK41" s="100"/>
      <c r="AL41" s="100"/>
    </row>
    <row r="42" spans="1:38" ht="14.1" customHeight="1" x14ac:dyDescent="0.2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0"/>
      <c r="X42" s="100"/>
      <c r="Y42" s="100"/>
      <c r="Z42" s="100"/>
      <c r="AA42" s="103"/>
      <c r="AB42" s="103"/>
      <c r="AC42" s="103"/>
      <c r="AD42" s="103"/>
      <c r="AE42" s="100"/>
      <c r="AF42" s="100"/>
      <c r="AG42" s="100"/>
      <c r="AH42" s="100"/>
      <c r="AI42" s="100"/>
      <c r="AJ42" s="100"/>
      <c r="AK42" s="100"/>
      <c r="AL42" s="100"/>
    </row>
    <row r="43" spans="1:38" ht="14.1" customHeight="1" x14ac:dyDescent="0.2">
      <c r="A43" s="102" t="s">
        <v>16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1">
        <f>+SUM(W41:AL42)</f>
        <v>0</v>
      </c>
      <c r="X43" s="101"/>
      <c r="Y43" s="101"/>
      <c r="Z43" s="101"/>
      <c r="AA43" s="101"/>
      <c r="AB43" s="101"/>
      <c r="AC43" s="101"/>
    </row>
    <row r="44" spans="1:38" ht="14.1" customHeight="1" x14ac:dyDescent="0.2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1"/>
      <c r="X44" s="101"/>
      <c r="Y44" s="101"/>
      <c r="Z44" s="101"/>
      <c r="AA44" s="101"/>
      <c r="AB44" s="101"/>
      <c r="AC44" s="101"/>
      <c r="AD44" s="6"/>
      <c r="AE44" s="6"/>
      <c r="AF44" s="6"/>
      <c r="AG44" s="6"/>
      <c r="AH44" s="6"/>
      <c r="AI44" s="6"/>
      <c r="AJ44" s="6"/>
      <c r="AK44" s="6"/>
      <c r="AL44" s="6"/>
    </row>
    <row r="45" spans="1:38" ht="14.1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8"/>
      <c r="X45" s="8"/>
      <c r="Y45" s="8"/>
      <c r="Z45" s="8"/>
      <c r="AA45" s="8"/>
      <c r="AB45" s="8"/>
      <c r="AC45" s="8"/>
      <c r="AD45" s="6"/>
      <c r="AE45" s="6"/>
      <c r="AF45" s="6"/>
      <c r="AG45" s="6"/>
      <c r="AH45" s="6"/>
      <c r="AI45" s="6"/>
      <c r="AJ45" s="6"/>
      <c r="AK45" s="6"/>
      <c r="AL45" s="6"/>
    </row>
    <row r="46" spans="1:38" ht="14.1" customHeight="1" x14ac:dyDescent="0.2">
      <c r="B46" s="57" t="s">
        <v>8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6"/>
    </row>
    <row r="47" spans="1:38" ht="14.1" customHeight="1" x14ac:dyDescent="0.2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</row>
    <row r="48" spans="1:38" ht="14.1" customHeight="1" x14ac:dyDescent="0.2">
      <c r="B48" s="1" t="s">
        <v>7</v>
      </c>
    </row>
    <row r="49" spans="1:38" ht="14.1" customHeight="1" x14ac:dyDescent="0.2">
      <c r="D49" s="9" t="s">
        <v>28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8" ht="14.1" customHeight="1" x14ac:dyDescent="0.2"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8" ht="14.1" customHeight="1" x14ac:dyDescent="0.2">
      <c r="B51" s="1" t="s">
        <v>6</v>
      </c>
    </row>
    <row r="52" spans="1:38" ht="14.1" customHeight="1" x14ac:dyDescent="0.2"/>
    <row r="53" spans="1:38" ht="14.1" customHeight="1" x14ac:dyDescent="0.2"/>
    <row r="54" spans="1:38" ht="14.1" customHeight="1" x14ac:dyDescent="0.2"/>
    <row r="55" spans="1:38" ht="14.1" customHeight="1" x14ac:dyDescent="0.2"/>
    <row r="56" spans="1:38" ht="14.1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1:38" ht="14.1" customHeight="1" x14ac:dyDescent="0.2">
      <c r="A57" s="11" t="s">
        <v>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3"/>
    </row>
    <row r="58" spans="1:38" ht="14.1" customHeight="1" x14ac:dyDescent="0.2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6"/>
    </row>
    <row r="59" spans="1:38" ht="14.1" customHeight="1" x14ac:dyDescent="0.2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6"/>
    </row>
    <row r="60" spans="1:38" ht="14.1" customHeight="1" x14ac:dyDescent="0.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9"/>
    </row>
  </sheetData>
  <mergeCells count="71">
    <mergeCell ref="R15:S16"/>
    <mergeCell ref="AI41:AL42"/>
    <mergeCell ref="W43:AC44"/>
    <mergeCell ref="AA32:AD34"/>
    <mergeCell ref="AA35:AD37"/>
    <mergeCell ref="AA38:AD40"/>
    <mergeCell ref="A41:V42"/>
    <mergeCell ref="A43:V44"/>
    <mergeCell ref="W41:Z42"/>
    <mergeCell ref="AA41:AD42"/>
    <mergeCell ref="AE41:AH42"/>
    <mergeCell ref="A20:D22"/>
    <mergeCell ref="R17:S19"/>
    <mergeCell ref="R20:S22"/>
    <mergeCell ref="T17:V19"/>
    <mergeCell ref="T20:V22"/>
    <mergeCell ref="E17:Q19"/>
    <mergeCell ref="E20:Q22"/>
    <mergeCell ref="A17:D19"/>
    <mergeCell ref="E35:Q40"/>
    <mergeCell ref="R23:S25"/>
    <mergeCell ref="T23:V25"/>
    <mergeCell ref="R26:S28"/>
    <mergeCell ref="T26:V28"/>
    <mergeCell ref="R29:S31"/>
    <mergeCell ref="T29:V31"/>
    <mergeCell ref="R32:S34"/>
    <mergeCell ref="T32:V34"/>
    <mergeCell ref="R35:S37"/>
    <mergeCell ref="T35:V37"/>
    <mergeCell ref="E23:Q28"/>
    <mergeCell ref="E29:Q34"/>
    <mergeCell ref="V8:X8"/>
    <mergeCell ref="V9:X9"/>
    <mergeCell ref="AD1:AH4"/>
    <mergeCell ref="AI1:AL4"/>
    <mergeCell ref="AI15:AL16"/>
    <mergeCell ref="AE15:AH16"/>
    <mergeCell ref="T15:V16"/>
    <mergeCell ref="B46:AK47"/>
    <mergeCell ref="AE17:AL40"/>
    <mergeCell ref="E1:L4"/>
    <mergeCell ref="M1:AC4"/>
    <mergeCell ref="AE13:AH13"/>
    <mergeCell ref="AI13:AL13"/>
    <mergeCell ref="AE14:AH14"/>
    <mergeCell ref="AI14:AL14"/>
    <mergeCell ref="W6:AI6"/>
    <mergeCell ref="W13:Z13"/>
    <mergeCell ref="AA13:AD13"/>
    <mergeCell ref="D6:P6"/>
    <mergeCell ref="A1:D4"/>
    <mergeCell ref="Y8:AI8"/>
    <mergeCell ref="Y9:AI9"/>
    <mergeCell ref="Y10:AI10"/>
    <mergeCell ref="D49:AJ50"/>
    <mergeCell ref="V10:X10"/>
    <mergeCell ref="A57:AL60"/>
    <mergeCell ref="AA17:AD19"/>
    <mergeCell ref="AA20:AD22"/>
    <mergeCell ref="AA23:AD25"/>
    <mergeCell ref="AA26:AD28"/>
    <mergeCell ref="R38:S40"/>
    <mergeCell ref="T38:V40"/>
    <mergeCell ref="A23:D40"/>
    <mergeCell ref="AA29:AD31"/>
    <mergeCell ref="W17:Z40"/>
    <mergeCell ref="W14:Z14"/>
    <mergeCell ref="AA14:AD14"/>
    <mergeCell ref="W15:Z16"/>
    <mergeCell ref="AA15:AD16"/>
  </mergeCells>
  <printOptions horizontalCentered="1" verticalCentered="1"/>
  <pageMargins left="0.39370078740157483" right="0.39370078740157483" top="0.39370078740157483" bottom="0.27559055118110237" header="0" footer="0"/>
  <pageSetup paperSize="9" scale="9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Ravoyard</dc:creator>
  <cp:lastModifiedBy>Famille LANIECE</cp:lastModifiedBy>
  <cp:lastPrinted>2024-09-28T13:35:32Z</cp:lastPrinted>
  <dcterms:created xsi:type="dcterms:W3CDTF">2023-03-06T09:46:30Z</dcterms:created>
  <dcterms:modified xsi:type="dcterms:W3CDTF">2024-10-20T20:34:36Z</dcterms:modified>
</cp:coreProperties>
</file>